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0" i="1" l="1"/>
  <c r="I84" i="1"/>
  <c r="D82" i="1"/>
  <c r="I75" i="1"/>
  <c r="D73" i="1"/>
  <c r="I65" i="1"/>
  <c r="D63" i="1"/>
  <c r="I36" i="1"/>
  <c r="I42" i="1" s="1"/>
  <c r="D35" i="1"/>
  <c r="I28" i="1"/>
  <c r="D24" i="1"/>
  <c r="I17" i="1"/>
  <c r="D15" i="1"/>
</calcChain>
</file>

<file path=xl/sharedStrings.xml><?xml version="1.0" encoding="utf-8"?>
<sst xmlns="http://schemas.openxmlformats.org/spreadsheetml/2006/main" count="196" uniqueCount="63">
  <si>
    <t xml:space="preserve">SEBARAN MATA KULIAH </t>
  </si>
  <si>
    <t>PROGRAM MAGISTER KESEHATAN MASYARAKAT</t>
  </si>
  <si>
    <t>FAKULTAS KEDOKTERAN DAN KESEHATAN</t>
  </si>
  <si>
    <t>UNIVERSITAS MUHAMMADIYAH JAKARTA</t>
  </si>
  <si>
    <t>PEMINATAN  : PROMOSI KESEHATAN</t>
  </si>
  <si>
    <t>SEMESTER I</t>
  </si>
  <si>
    <t>NO</t>
  </si>
  <si>
    <t>KODE</t>
  </si>
  <si>
    <t>MATA KULIAH</t>
  </si>
  <si>
    <t>SKS</t>
  </si>
  <si>
    <t>Kesehatan Masyarakat intermediate</t>
  </si>
  <si>
    <t>Global Health</t>
  </si>
  <si>
    <t>Biostatistik Intermediate</t>
  </si>
  <si>
    <t>Epidemiologi</t>
  </si>
  <si>
    <t>Epidemiologi Intermediate</t>
  </si>
  <si>
    <t>Kesehatan Lingkungan dan K3</t>
  </si>
  <si>
    <t>Promosi Kesehatan Lanjut</t>
  </si>
  <si>
    <t>Ilmu Sosial dan perilaku</t>
  </si>
  <si>
    <t>Komunikasi kesehatan</t>
  </si>
  <si>
    <t>Managemen dan Kebijakan Kesehatan</t>
  </si>
  <si>
    <t>Perilaku Kesehatan</t>
  </si>
  <si>
    <t>Kepemimpinan strategis dan berfikir sistem</t>
  </si>
  <si>
    <t>Total SKS</t>
  </si>
  <si>
    <t>Kajian Islam dan moderenisme</t>
  </si>
  <si>
    <t>SEMESTER II</t>
  </si>
  <si>
    <t>Metodologi Penelitian Kuantitatif</t>
  </si>
  <si>
    <t>Metodologi Penelitian Kualitatif</t>
  </si>
  <si>
    <t xml:space="preserve">Aspek Sosial Budaya dalam Kesehatan </t>
  </si>
  <si>
    <t>Biostatistik</t>
  </si>
  <si>
    <t>Advokasi Promosi Kesehatan</t>
  </si>
  <si>
    <t>Kesehatan Masyarakat dalam Perspektif Islam</t>
  </si>
  <si>
    <t xml:space="preserve">Perencanaaan &amp; Evaluasi Promosi Kesehatan Masy. </t>
  </si>
  <si>
    <t>Pengorganisasian &amp; Pengembangan Masy.</t>
  </si>
  <si>
    <t>SEMESTER III</t>
  </si>
  <si>
    <t>Kemitraan dalam Promkes</t>
  </si>
  <si>
    <t>Manajemen Pelatihan</t>
  </si>
  <si>
    <t>Manajemen dan Analisa Data</t>
  </si>
  <si>
    <t>Pengembangan&amp;Pemanfaatan Media Komunikasi dlm PromKes</t>
  </si>
  <si>
    <t>Pengukuran Skala Sikap</t>
  </si>
  <si>
    <t>Metode Penelitian</t>
  </si>
  <si>
    <t>Public Relation</t>
  </si>
  <si>
    <t>Promosi Kesehatan di Institusi</t>
  </si>
  <si>
    <t>Kebijakan Promosi Kesehatan</t>
  </si>
  <si>
    <t>Pengembangan Instrumen Pengukuran Perilaku</t>
  </si>
  <si>
    <t>Mata Kuliah Pilihan</t>
  </si>
  <si>
    <t>SEMESTER IV</t>
  </si>
  <si>
    <t>Thesis</t>
  </si>
  <si>
    <t>PEMINATAN  : KESELAMATAN DAN KESEHATAN KERJA (K3)</t>
  </si>
  <si>
    <t>Keselamatan dan Kesehatan Kerja</t>
  </si>
  <si>
    <t>Faktor Manusia dalam Keselamatan dan Kesehatan Kerja</t>
  </si>
  <si>
    <t>Manajemen Resiko Keselamatan dan Kesehatan Kerja</t>
  </si>
  <si>
    <t>Ergonomi</t>
  </si>
  <si>
    <t>Manajemen Penyakit Akibat Kerja</t>
  </si>
  <si>
    <t>Hygiene Industri</t>
  </si>
  <si>
    <t>Surveilance Keselamatan dan Kesehatan Kerja</t>
  </si>
  <si>
    <t>Sistem Manajemen Keselamatan dan Kesehatan Kerja</t>
  </si>
  <si>
    <t>Manajemen Risiko K3</t>
  </si>
  <si>
    <t>Toksikologi Industri</t>
  </si>
  <si>
    <t>Manajemen Kebakaran dan Tanggap Darurat</t>
  </si>
  <si>
    <t>Manajemen Kebisingan dan Ventilasi Industri</t>
  </si>
  <si>
    <t>Gizi Kerja</t>
  </si>
  <si>
    <t>Manajemen Penyakit Menular di Tempat Kerja</t>
  </si>
  <si>
    <t>Manajemen Kebisingan dan Ventilasi Udara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</si>
</sst>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/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5" fillId="0" borderId="4" xfId="0" applyFont="1" applyBorder="1" applyAlignment="1">
      <alignment horizontal="center" vertical="top"/>
    </xf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/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sqref="A1:XFD1048576"/>
    </sheetView>
  </sheetViews>
  <sheetFormatPr defaultRowHeight="15" x14ac:dyDescent="0.25"/>
  <cols>
    <col min="1" max="1" width="5.7109375" style="30" customWidth="1"/>
    <col min="2" max="2" width="12.42578125" style="30" customWidth="1"/>
    <col min="3" max="3" width="55" style="30" customWidth="1"/>
    <col min="4" max="4" width="7.85546875" style="30" customWidth="1"/>
    <col min="6" max="6" width="5.7109375" style="30" customWidth="1"/>
    <col min="7" max="7" width="12.42578125" style="30" customWidth="1"/>
    <col min="8" max="8" width="55" style="30" customWidth="1"/>
    <col min="9" max="9" width="7.85546875" style="30" customWidth="1"/>
  </cols>
  <sheetData>
    <row r="1" spans="1:9" x14ac:dyDescent="0.25">
      <c r="A1" s="1" t="s">
        <v>0</v>
      </c>
      <c r="B1" s="1"/>
      <c r="C1" s="1"/>
      <c r="D1" s="1"/>
      <c r="F1" s="1" t="s">
        <v>0</v>
      </c>
      <c r="G1" s="1"/>
      <c r="H1" s="1"/>
      <c r="I1" s="1"/>
    </row>
    <row r="2" spans="1:9" x14ac:dyDescent="0.25">
      <c r="A2" s="1" t="s">
        <v>1</v>
      </c>
      <c r="B2" s="1"/>
      <c r="C2" s="1"/>
      <c r="D2" s="1"/>
      <c r="F2" s="1" t="s">
        <v>1</v>
      </c>
      <c r="G2" s="1"/>
      <c r="H2" s="1"/>
      <c r="I2" s="1"/>
    </row>
    <row r="3" spans="1:9" x14ac:dyDescent="0.25">
      <c r="A3" s="1" t="s">
        <v>2</v>
      </c>
      <c r="B3" s="1"/>
      <c r="C3" s="1"/>
      <c r="D3" s="1"/>
      <c r="F3" s="1" t="s">
        <v>2</v>
      </c>
      <c r="G3" s="1"/>
      <c r="H3" s="1"/>
      <c r="I3" s="1"/>
    </row>
    <row r="4" spans="1:9" x14ac:dyDescent="0.25">
      <c r="A4" s="2" t="s">
        <v>3</v>
      </c>
      <c r="B4" s="3"/>
      <c r="C4" s="3"/>
      <c r="D4" s="3"/>
      <c r="F4" s="2" t="s">
        <v>3</v>
      </c>
      <c r="G4" s="3"/>
      <c r="H4" s="3"/>
      <c r="I4" s="3"/>
    </row>
    <row r="6" spans="1:9" x14ac:dyDescent="0.25">
      <c r="A6" s="2" t="s">
        <v>4</v>
      </c>
      <c r="B6" s="3"/>
      <c r="C6" s="3"/>
      <c r="D6" s="3"/>
      <c r="F6" s="2" t="s">
        <v>4</v>
      </c>
      <c r="G6" s="3"/>
      <c r="H6" s="3"/>
      <c r="I6" s="3"/>
    </row>
    <row r="7" spans="1:9" x14ac:dyDescent="0.25">
      <c r="A7" s="4" t="s">
        <v>5</v>
      </c>
      <c r="B7" s="5"/>
      <c r="C7" s="5"/>
      <c r="D7" s="6"/>
      <c r="F7" s="4" t="s">
        <v>5</v>
      </c>
      <c r="G7" s="5"/>
      <c r="H7" s="5"/>
      <c r="I7" s="6"/>
    </row>
    <row r="8" spans="1:9" x14ac:dyDescent="0.25">
      <c r="A8" s="7" t="s">
        <v>6</v>
      </c>
      <c r="B8" s="7" t="s">
        <v>7</v>
      </c>
      <c r="C8" s="7" t="s">
        <v>8</v>
      </c>
      <c r="D8" s="7" t="s">
        <v>9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x14ac:dyDescent="0.25">
      <c r="A9" s="8">
        <v>1</v>
      </c>
      <c r="B9" s="8">
        <v>50712004</v>
      </c>
      <c r="C9" s="9" t="s">
        <v>10</v>
      </c>
      <c r="D9" s="8">
        <v>2</v>
      </c>
      <c r="F9" s="8">
        <v>1</v>
      </c>
      <c r="G9" s="8"/>
      <c r="H9" s="10" t="s">
        <v>11</v>
      </c>
      <c r="I9" s="8">
        <v>2</v>
      </c>
    </row>
    <row r="10" spans="1:9" x14ac:dyDescent="0.25">
      <c r="A10" s="8">
        <v>2</v>
      </c>
      <c r="B10" s="8">
        <v>50713005</v>
      </c>
      <c r="C10" s="9" t="s">
        <v>12</v>
      </c>
      <c r="D10" s="8">
        <v>3</v>
      </c>
      <c r="F10" s="8">
        <v>2</v>
      </c>
      <c r="G10" s="8"/>
      <c r="H10" s="10" t="s">
        <v>13</v>
      </c>
      <c r="I10" s="8">
        <v>2</v>
      </c>
    </row>
    <row r="11" spans="1:9" x14ac:dyDescent="0.25">
      <c r="A11" s="8">
        <v>3</v>
      </c>
      <c r="B11" s="8">
        <v>50713006</v>
      </c>
      <c r="C11" s="9" t="s">
        <v>14</v>
      </c>
      <c r="D11" s="8">
        <v>3</v>
      </c>
      <c r="F11" s="8">
        <v>3</v>
      </c>
      <c r="G11" s="8"/>
      <c r="H11" s="10" t="s">
        <v>15</v>
      </c>
      <c r="I11" s="8">
        <v>2</v>
      </c>
    </row>
    <row r="12" spans="1:9" x14ac:dyDescent="0.25">
      <c r="A12" s="8">
        <v>4</v>
      </c>
      <c r="B12" s="8">
        <v>50712026</v>
      </c>
      <c r="C12" s="9" t="s">
        <v>16</v>
      </c>
      <c r="D12" s="8">
        <v>2</v>
      </c>
      <c r="F12" s="8">
        <v>4</v>
      </c>
      <c r="G12" s="8"/>
      <c r="H12" s="10" t="s">
        <v>17</v>
      </c>
      <c r="I12" s="8">
        <v>2</v>
      </c>
    </row>
    <row r="13" spans="1:9" x14ac:dyDescent="0.25">
      <c r="A13" s="8">
        <v>5</v>
      </c>
      <c r="B13" s="8">
        <v>50712027</v>
      </c>
      <c r="C13" s="9" t="s">
        <v>18</v>
      </c>
      <c r="D13" s="8">
        <v>2</v>
      </c>
      <c r="F13" s="8">
        <v>5</v>
      </c>
      <c r="G13" s="8"/>
      <c r="H13" s="11" t="s">
        <v>19</v>
      </c>
      <c r="I13" s="8">
        <v>2</v>
      </c>
    </row>
    <row r="14" spans="1:9" x14ac:dyDescent="0.25">
      <c r="A14" s="8">
        <v>6</v>
      </c>
      <c r="B14" s="8">
        <v>50712028</v>
      </c>
      <c r="C14" s="9" t="s">
        <v>20</v>
      </c>
      <c r="D14" s="8">
        <v>2</v>
      </c>
      <c r="F14" s="8">
        <v>6</v>
      </c>
      <c r="G14" s="8"/>
      <c r="H14" s="10" t="s">
        <v>21</v>
      </c>
      <c r="I14" s="8">
        <v>2</v>
      </c>
    </row>
    <row r="15" spans="1:9" x14ac:dyDescent="0.25">
      <c r="A15" s="12" t="s">
        <v>22</v>
      </c>
      <c r="B15" s="13"/>
      <c r="C15" s="14"/>
      <c r="D15" s="7">
        <f>SUM(D9:D14)</f>
        <v>14</v>
      </c>
      <c r="F15" s="15">
        <v>7</v>
      </c>
      <c r="G15" s="16"/>
      <c r="H15" s="17" t="s">
        <v>23</v>
      </c>
      <c r="I15" s="8">
        <v>2</v>
      </c>
    </row>
    <row r="16" spans="1:9" x14ac:dyDescent="0.25">
      <c r="A16" s="4" t="s">
        <v>24</v>
      </c>
      <c r="B16" s="5"/>
      <c r="C16" s="5"/>
      <c r="D16" s="6"/>
      <c r="F16" s="15"/>
      <c r="G16" s="16"/>
      <c r="H16" s="18"/>
      <c r="I16" s="8"/>
    </row>
    <row r="17" spans="1:9" x14ac:dyDescent="0.25">
      <c r="A17" s="7" t="s">
        <v>6</v>
      </c>
      <c r="B17" s="7" t="s">
        <v>7</v>
      </c>
      <c r="C17" s="7" t="s">
        <v>8</v>
      </c>
      <c r="D17" s="7" t="s">
        <v>9</v>
      </c>
      <c r="F17" s="12" t="s">
        <v>22</v>
      </c>
      <c r="G17" s="13"/>
      <c r="H17" s="14"/>
      <c r="I17" s="7">
        <f>SUM(I9:I15)</f>
        <v>14</v>
      </c>
    </row>
    <row r="18" spans="1:9" x14ac:dyDescent="0.25">
      <c r="A18" s="8">
        <v>1</v>
      </c>
      <c r="B18" s="8">
        <v>50722007</v>
      </c>
      <c r="C18" s="9" t="s">
        <v>25</v>
      </c>
      <c r="D18" s="8">
        <v>2</v>
      </c>
      <c r="F18" s="4" t="s">
        <v>24</v>
      </c>
      <c r="G18" s="5"/>
      <c r="H18" s="5"/>
      <c r="I18" s="6"/>
    </row>
    <row r="19" spans="1:9" x14ac:dyDescent="0.25">
      <c r="A19" s="8">
        <v>2</v>
      </c>
      <c r="B19" s="8">
        <v>50722008</v>
      </c>
      <c r="C19" s="9" t="s">
        <v>26</v>
      </c>
      <c r="D19" s="8">
        <v>2</v>
      </c>
      <c r="F19" s="7" t="s">
        <v>6</v>
      </c>
      <c r="G19" s="7" t="s">
        <v>7</v>
      </c>
      <c r="H19" s="7" t="s">
        <v>8</v>
      </c>
      <c r="I19" s="7" t="s">
        <v>9</v>
      </c>
    </row>
    <row r="20" spans="1:9" x14ac:dyDescent="0.25">
      <c r="A20" s="8">
        <v>3</v>
      </c>
      <c r="B20" s="8">
        <v>50722029</v>
      </c>
      <c r="C20" s="9" t="s">
        <v>27</v>
      </c>
      <c r="D20" s="8">
        <v>2</v>
      </c>
      <c r="F20" s="8">
        <v>1</v>
      </c>
      <c r="G20" s="8"/>
      <c r="H20" s="10" t="s">
        <v>28</v>
      </c>
      <c r="I20" s="8">
        <v>3</v>
      </c>
    </row>
    <row r="21" spans="1:9" ht="15.75" x14ac:dyDescent="0.25">
      <c r="A21" s="8">
        <v>4</v>
      </c>
      <c r="B21" s="8">
        <v>50722030</v>
      </c>
      <c r="C21" s="9" t="s">
        <v>29</v>
      </c>
      <c r="D21" s="8">
        <v>2</v>
      </c>
      <c r="F21" s="8">
        <v>2</v>
      </c>
      <c r="G21" s="8"/>
      <c r="H21" s="19" t="s">
        <v>30</v>
      </c>
      <c r="I21" s="20">
        <v>2</v>
      </c>
    </row>
    <row r="22" spans="1:9" x14ac:dyDescent="0.25">
      <c r="A22" s="8">
        <v>5</v>
      </c>
      <c r="B22" s="8">
        <v>50722031</v>
      </c>
      <c r="C22" s="9" t="s">
        <v>31</v>
      </c>
      <c r="D22" s="8">
        <v>2</v>
      </c>
      <c r="F22" s="8">
        <v>3</v>
      </c>
      <c r="G22" s="8">
        <v>50722030</v>
      </c>
      <c r="H22" s="9" t="s">
        <v>29</v>
      </c>
      <c r="I22" s="8">
        <v>2</v>
      </c>
    </row>
    <row r="23" spans="1:9" x14ac:dyDescent="0.25">
      <c r="A23" s="8">
        <v>6</v>
      </c>
      <c r="B23" s="8">
        <v>50722032</v>
      </c>
      <c r="C23" s="9" t="s">
        <v>32</v>
      </c>
      <c r="D23" s="8">
        <v>2</v>
      </c>
      <c r="F23" s="8">
        <v>4</v>
      </c>
      <c r="G23" s="8">
        <v>50722031</v>
      </c>
      <c r="H23" s="9" t="s">
        <v>31</v>
      </c>
      <c r="I23" s="8">
        <v>2</v>
      </c>
    </row>
    <row r="24" spans="1:9" x14ac:dyDescent="0.25">
      <c r="A24" s="12" t="s">
        <v>22</v>
      </c>
      <c r="B24" s="13"/>
      <c r="C24" s="14"/>
      <c r="D24" s="7">
        <f>SUM(D18:D23)</f>
        <v>12</v>
      </c>
      <c r="F24" s="8">
        <v>5</v>
      </c>
      <c r="G24" s="8">
        <v>50722032</v>
      </c>
      <c r="H24" s="9" t="s">
        <v>32</v>
      </c>
      <c r="I24" s="8">
        <v>2</v>
      </c>
    </row>
    <row r="25" spans="1:9" x14ac:dyDescent="0.25">
      <c r="A25" s="4" t="s">
        <v>33</v>
      </c>
      <c r="B25" s="5"/>
      <c r="C25" s="5"/>
      <c r="D25" s="6"/>
      <c r="F25" s="8">
        <v>6</v>
      </c>
      <c r="G25" s="8">
        <v>60732034</v>
      </c>
      <c r="H25" s="21" t="s">
        <v>34</v>
      </c>
      <c r="I25" s="20">
        <v>2</v>
      </c>
    </row>
    <row r="26" spans="1:9" x14ac:dyDescent="0.25">
      <c r="A26" s="7" t="s">
        <v>6</v>
      </c>
      <c r="B26" s="7" t="s">
        <v>7</v>
      </c>
      <c r="C26" s="7" t="s">
        <v>8</v>
      </c>
      <c r="D26" s="7" t="s">
        <v>9</v>
      </c>
      <c r="F26" s="8">
        <v>7</v>
      </c>
      <c r="G26" s="8">
        <v>60732033</v>
      </c>
      <c r="H26" s="21" t="s">
        <v>35</v>
      </c>
      <c r="I26" s="20">
        <v>2</v>
      </c>
    </row>
    <row r="27" spans="1:9" x14ac:dyDescent="0.25">
      <c r="A27" s="20">
        <v>1</v>
      </c>
      <c r="B27" s="8">
        <v>50732009</v>
      </c>
      <c r="C27" s="22" t="s">
        <v>36</v>
      </c>
      <c r="D27" s="20">
        <v>2</v>
      </c>
      <c r="F27" s="8"/>
      <c r="G27" s="8"/>
      <c r="H27" s="9"/>
      <c r="I27" s="8"/>
    </row>
    <row r="28" spans="1:9" x14ac:dyDescent="0.25">
      <c r="A28" s="20">
        <v>2</v>
      </c>
      <c r="B28" s="8">
        <v>60732033</v>
      </c>
      <c r="C28" s="21" t="s">
        <v>35</v>
      </c>
      <c r="D28" s="20">
        <v>2</v>
      </c>
      <c r="F28" s="12" t="s">
        <v>22</v>
      </c>
      <c r="G28" s="13"/>
      <c r="H28" s="14"/>
      <c r="I28" s="7">
        <f>SUM(I20:I27)</f>
        <v>15</v>
      </c>
    </row>
    <row r="29" spans="1:9" x14ac:dyDescent="0.25">
      <c r="A29" s="20">
        <v>3</v>
      </c>
      <c r="B29" s="8">
        <v>60732034</v>
      </c>
      <c r="C29" s="21" t="s">
        <v>34</v>
      </c>
      <c r="D29" s="20">
        <v>2</v>
      </c>
      <c r="F29" s="4" t="s">
        <v>33</v>
      </c>
      <c r="G29" s="5"/>
      <c r="H29" s="5"/>
      <c r="I29" s="6"/>
    </row>
    <row r="30" spans="1:9" x14ac:dyDescent="0.25">
      <c r="A30" s="20">
        <v>4</v>
      </c>
      <c r="B30" s="8">
        <v>60732035</v>
      </c>
      <c r="C30" s="21" t="s">
        <v>37</v>
      </c>
      <c r="D30" s="20">
        <v>2</v>
      </c>
      <c r="F30" s="7" t="s">
        <v>6</v>
      </c>
      <c r="G30" s="7" t="s">
        <v>7</v>
      </c>
      <c r="H30" s="7" t="s">
        <v>8</v>
      </c>
      <c r="I30" s="7" t="s">
        <v>9</v>
      </c>
    </row>
    <row r="31" spans="1:9" x14ac:dyDescent="0.25">
      <c r="A31" s="23">
        <v>5</v>
      </c>
      <c r="B31" s="8">
        <v>60732036</v>
      </c>
      <c r="C31" s="21" t="s">
        <v>38</v>
      </c>
      <c r="D31" s="20">
        <v>2</v>
      </c>
      <c r="F31" s="20">
        <v>1</v>
      </c>
      <c r="G31" s="8"/>
      <c r="H31" s="22" t="s">
        <v>39</v>
      </c>
      <c r="I31" s="20">
        <v>3</v>
      </c>
    </row>
    <row r="32" spans="1:9" x14ac:dyDescent="0.25">
      <c r="A32" s="24">
        <v>6</v>
      </c>
      <c r="B32" s="8">
        <v>60732037</v>
      </c>
      <c r="C32" s="21" t="s">
        <v>40</v>
      </c>
      <c r="D32" s="20">
        <v>2</v>
      </c>
      <c r="F32" s="20">
        <v>2</v>
      </c>
      <c r="G32" s="8">
        <v>60732035</v>
      </c>
      <c r="H32" s="21" t="s">
        <v>37</v>
      </c>
      <c r="I32" s="20">
        <v>2</v>
      </c>
    </row>
    <row r="33" spans="1:9" x14ac:dyDescent="0.25">
      <c r="A33" s="23">
        <v>7</v>
      </c>
      <c r="B33" s="8">
        <v>60732038</v>
      </c>
      <c r="C33" s="21" t="s">
        <v>41</v>
      </c>
      <c r="D33" s="20">
        <v>2</v>
      </c>
      <c r="F33" s="20">
        <v>3</v>
      </c>
      <c r="G33" s="8">
        <v>60732038</v>
      </c>
      <c r="H33" s="21" t="s">
        <v>41</v>
      </c>
      <c r="I33" s="20">
        <v>2</v>
      </c>
    </row>
    <row r="34" spans="1:9" x14ac:dyDescent="0.25">
      <c r="A34" s="24">
        <v>8</v>
      </c>
      <c r="B34" s="8">
        <v>60732039</v>
      </c>
      <c r="C34" s="9" t="s">
        <v>42</v>
      </c>
      <c r="D34" s="8">
        <v>2</v>
      </c>
      <c r="F34" s="23">
        <v>4</v>
      </c>
      <c r="G34" s="8"/>
      <c r="H34" s="21" t="s">
        <v>43</v>
      </c>
      <c r="I34" s="20">
        <v>2</v>
      </c>
    </row>
    <row r="35" spans="1:9" x14ac:dyDescent="0.25">
      <c r="A35" s="12" t="s">
        <v>22</v>
      </c>
      <c r="B35" s="13"/>
      <c r="C35" s="14"/>
      <c r="D35" s="25">
        <f>SUM(D27:D33)</f>
        <v>14</v>
      </c>
      <c r="F35" s="24">
        <v>5</v>
      </c>
      <c r="G35" s="8"/>
      <c r="H35" s="21" t="s">
        <v>44</v>
      </c>
      <c r="I35" s="20">
        <v>2</v>
      </c>
    </row>
    <row r="36" spans="1:9" x14ac:dyDescent="0.25">
      <c r="A36" s="26" t="s">
        <v>45</v>
      </c>
      <c r="B36" s="27"/>
      <c r="C36" s="27"/>
      <c r="D36" s="28"/>
      <c r="F36" s="12" t="s">
        <v>22</v>
      </c>
      <c r="G36" s="13"/>
      <c r="H36" s="14"/>
      <c r="I36" s="25">
        <f>SUM(I31:I35)</f>
        <v>11</v>
      </c>
    </row>
    <row r="37" spans="1:9" x14ac:dyDescent="0.25">
      <c r="A37" s="7" t="s">
        <v>6</v>
      </c>
      <c r="B37" s="7" t="s">
        <v>7</v>
      </c>
      <c r="C37" s="7" t="s">
        <v>8</v>
      </c>
      <c r="D37" s="7" t="s">
        <v>9</v>
      </c>
      <c r="F37" s="26" t="s">
        <v>45</v>
      </c>
      <c r="G37" s="27"/>
      <c r="H37" s="27"/>
      <c r="I37" s="28"/>
    </row>
    <row r="38" spans="1:9" x14ac:dyDescent="0.25">
      <c r="A38" s="8">
        <v>1</v>
      </c>
      <c r="B38" s="8">
        <v>60746085</v>
      </c>
      <c r="C38" s="9" t="s">
        <v>46</v>
      </c>
      <c r="D38" s="8">
        <v>6</v>
      </c>
      <c r="F38" s="7" t="s">
        <v>6</v>
      </c>
      <c r="G38" s="7" t="s">
        <v>7</v>
      </c>
      <c r="H38" s="7" t="s">
        <v>8</v>
      </c>
      <c r="I38" s="7" t="s">
        <v>9</v>
      </c>
    </row>
    <row r="39" spans="1:9" x14ac:dyDescent="0.25">
      <c r="A39" s="12" t="s">
        <v>22</v>
      </c>
      <c r="B39" s="13"/>
      <c r="C39" s="14"/>
      <c r="D39" s="7">
        <v>6</v>
      </c>
      <c r="F39" s="8">
        <v>1</v>
      </c>
      <c r="G39" s="8">
        <v>60746085</v>
      </c>
      <c r="H39" s="9" t="s">
        <v>46</v>
      </c>
      <c r="I39" s="8">
        <v>6</v>
      </c>
    </row>
    <row r="40" spans="1:9" x14ac:dyDescent="0.25">
      <c r="A40" s="29"/>
      <c r="B40" s="29"/>
      <c r="C40" s="29"/>
      <c r="D40" s="29"/>
      <c r="F40" s="12" t="s">
        <v>22</v>
      </c>
      <c r="G40" s="13"/>
      <c r="H40" s="14"/>
      <c r="I40" s="7">
        <v>6</v>
      </c>
    </row>
    <row r="41" spans="1:9" x14ac:dyDescent="0.25">
      <c r="A41" s="29"/>
      <c r="B41" s="29"/>
      <c r="C41" s="29"/>
      <c r="D41" s="29"/>
      <c r="F41" s="29"/>
      <c r="G41" s="29"/>
      <c r="H41" s="29"/>
      <c r="I41" s="29"/>
    </row>
    <row r="42" spans="1:9" x14ac:dyDescent="0.25">
      <c r="A42" s="29"/>
      <c r="B42" s="29"/>
      <c r="C42" s="29"/>
      <c r="D42" s="29"/>
      <c r="F42" s="29"/>
      <c r="G42" s="29"/>
      <c r="H42" s="29"/>
      <c r="I42" s="29">
        <f>I40+I36+I28+I17</f>
        <v>46</v>
      </c>
    </row>
    <row r="43" spans="1:9" x14ac:dyDescent="0.25">
      <c r="A43" s="29"/>
      <c r="B43" s="29"/>
      <c r="C43" s="29"/>
      <c r="D43" s="29"/>
      <c r="F43" s="29"/>
      <c r="G43" s="29"/>
      <c r="H43" s="29"/>
      <c r="I43" s="29"/>
    </row>
    <row r="44" spans="1:9" x14ac:dyDescent="0.25">
      <c r="A44" s="29"/>
      <c r="B44" s="29"/>
      <c r="C44" s="29"/>
      <c r="D44" s="29"/>
      <c r="F44" s="29"/>
      <c r="G44" s="29"/>
      <c r="H44" s="29"/>
      <c r="I44" s="29"/>
    </row>
    <row r="45" spans="1:9" x14ac:dyDescent="0.25">
      <c r="A45" s="29"/>
      <c r="B45" s="29"/>
      <c r="C45" s="29"/>
      <c r="D45" s="29"/>
      <c r="F45" s="29"/>
      <c r="G45" s="29"/>
      <c r="H45" s="29"/>
      <c r="I45" s="29"/>
    </row>
    <row r="46" spans="1:9" x14ac:dyDescent="0.25">
      <c r="A46" s="29"/>
      <c r="B46" s="29"/>
      <c r="C46" s="29"/>
      <c r="D46" s="29"/>
      <c r="F46" s="29"/>
      <c r="G46" s="29"/>
      <c r="H46" s="29"/>
      <c r="I46" s="29"/>
    </row>
    <row r="47" spans="1:9" x14ac:dyDescent="0.25">
      <c r="A47" s="29"/>
      <c r="B47" s="29"/>
      <c r="C47" s="29"/>
      <c r="D47" s="29"/>
      <c r="F47" s="29"/>
      <c r="G47" s="29"/>
      <c r="H47" s="29"/>
      <c r="I47" s="29"/>
    </row>
    <row r="48" spans="1:9" x14ac:dyDescent="0.25">
      <c r="A48" s="29"/>
      <c r="B48" s="29"/>
      <c r="C48" s="29"/>
      <c r="D48" s="29"/>
      <c r="F48" s="29"/>
      <c r="G48" s="29"/>
      <c r="H48" s="29"/>
      <c r="I48" s="29"/>
    </row>
    <row r="49" spans="1:9" x14ac:dyDescent="0.25">
      <c r="A49" s="1" t="s">
        <v>0</v>
      </c>
      <c r="C49" s="31"/>
      <c r="F49" s="29"/>
      <c r="G49" s="29"/>
      <c r="H49" s="29"/>
      <c r="I49" s="29"/>
    </row>
    <row r="50" spans="1:9" x14ac:dyDescent="0.25">
      <c r="A50" s="1" t="s">
        <v>1</v>
      </c>
      <c r="C50" s="31"/>
      <c r="F50" s="1" t="s">
        <v>0</v>
      </c>
      <c r="H50" s="31"/>
    </row>
    <row r="51" spans="1:9" x14ac:dyDescent="0.25">
      <c r="A51" s="1" t="s">
        <v>2</v>
      </c>
      <c r="C51" s="31"/>
      <c r="F51" s="1" t="s">
        <v>1</v>
      </c>
      <c r="H51" s="31"/>
    </row>
    <row r="52" spans="1:9" x14ac:dyDescent="0.25">
      <c r="A52" s="2" t="s">
        <v>3</v>
      </c>
      <c r="C52" s="31"/>
      <c r="F52" s="1" t="s">
        <v>2</v>
      </c>
      <c r="H52" s="31"/>
    </row>
    <row r="53" spans="1:9" x14ac:dyDescent="0.25">
      <c r="C53" s="31"/>
      <c r="F53" s="2" t="s">
        <v>3</v>
      </c>
      <c r="H53" s="31"/>
    </row>
    <row r="54" spans="1:9" x14ac:dyDescent="0.25">
      <c r="A54" s="32" t="s">
        <v>47</v>
      </c>
      <c r="B54" s="33"/>
      <c r="C54" s="34"/>
      <c r="D54" s="33"/>
      <c r="H54" s="31"/>
    </row>
    <row r="55" spans="1:9" x14ac:dyDescent="0.25">
      <c r="A55" s="35" t="s">
        <v>5</v>
      </c>
      <c r="B55" s="36"/>
      <c r="C55" s="36"/>
      <c r="D55" s="37"/>
      <c r="F55" s="32" t="s">
        <v>47</v>
      </c>
      <c r="G55" s="33"/>
      <c r="H55" s="34"/>
      <c r="I55" s="33"/>
    </row>
    <row r="56" spans="1:9" x14ac:dyDescent="0.25">
      <c r="A56" s="7" t="s">
        <v>6</v>
      </c>
      <c r="B56" s="7" t="s">
        <v>7</v>
      </c>
      <c r="C56" s="38" t="s">
        <v>8</v>
      </c>
      <c r="D56" s="7" t="s">
        <v>9</v>
      </c>
      <c r="F56" s="35" t="s">
        <v>5</v>
      </c>
      <c r="G56" s="36"/>
      <c r="H56" s="36"/>
      <c r="I56" s="37"/>
    </row>
    <row r="57" spans="1:9" x14ac:dyDescent="0.25">
      <c r="A57" s="8">
        <v>1</v>
      </c>
      <c r="B57" s="8">
        <v>50712004</v>
      </c>
      <c r="C57" s="39" t="s">
        <v>10</v>
      </c>
      <c r="D57" s="8">
        <v>2</v>
      </c>
      <c r="F57" s="7" t="s">
        <v>6</v>
      </c>
      <c r="G57" s="7" t="s">
        <v>7</v>
      </c>
      <c r="H57" s="38" t="s">
        <v>8</v>
      </c>
      <c r="I57" s="7" t="s">
        <v>9</v>
      </c>
    </row>
    <row r="58" spans="1:9" x14ac:dyDescent="0.25">
      <c r="A58" s="8">
        <v>2</v>
      </c>
      <c r="B58" s="8">
        <v>50713005</v>
      </c>
      <c r="C58" s="39" t="s">
        <v>12</v>
      </c>
      <c r="D58" s="8">
        <v>3</v>
      </c>
      <c r="F58" s="8">
        <v>1</v>
      </c>
      <c r="G58" s="8"/>
      <c r="H58" s="10" t="s">
        <v>11</v>
      </c>
      <c r="I58" s="8">
        <v>2</v>
      </c>
    </row>
    <row r="59" spans="1:9" x14ac:dyDescent="0.25">
      <c r="A59" s="8">
        <v>3</v>
      </c>
      <c r="B59" s="8">
        <v>50713006</v>
      </c>
      <c r="C59" s="39" t="s">
        <v>14</v>
      </c>
      <c r="D59" s="8">
        <v>3</v>
      </c>
      <c r="F59" s="8">
        <v>2</v>
      </c>
      <c r="G59" s="8"/>
      <c r="H59" s="10" t="s">
        <v>13</v>
      </c>
      <c r="I59" s="8">
        <v>2</v>
      </c>
    </row>
    <row r="60" spans="1:9" x14ac:dyDescent="0.25">
      <c r="A60" s="8">
        <v>4</v>
      </c>
      <c r="B60" s="40">
        <v>50713041</v>
      </c>
      <c r="C60" s="41" t="s">
        <v>48</v>
      </c>
      <c r="D60" s="8">
        <v>2</v>
      </c>
      <c r="F60" s="8">
        <v>3</v>
      </c>
      <c r="G60" s="8"/>
      <c r="H60" s="10" t="s">
        <v>15</v>
      </c>
      <c r="I60" s="8">
        <v>2</v>
      </c>
    </row>
    <row r="61" spans="1:9" x14ac:dyDescent="0.25">
      <c r="A61" s="8">
        <v>5</v>
      </c>
      <c r="B61" s="40">
        <v>50712042</v>
      </c>
      <c r="C61" s="41" t="s">
        <v>49</v>
      </c>
      <c r="D61" s="8">
        <v>2</v>
      </c>
      <c r="F61" s="8">
        <v>4</v>
      </c>
      <c r="G61" s="40"/>
      <c r="H61" s="10" t="s">
        <v>17</v>
      </c>
      <c r="I61" s="8">
        <v>2</v>
      </c>
    </row>
    <row r="62" spans="1:9" x14ac:dyDescent="0.25">
      <c r="A62" s="8">
        <v>6</v>
      </c>
      <c r="B62" s="20">
        <v>50712043</v>
      </c>
      <c r="C62" s="42" t="s">
        <v>50</v>
      </c>
      <c r="D62" s="8">
        <v>3</v>
      </c>
      <c r="F62" s="8">
        <v>5</v>
      </c>
      <c r="G62" s="40"/>
      <c r="H62" s="11" t="s">
        <v>19</v>
      </c>
      <c r="I62" s="8">
        <v>2</v>
      </c>
    </row>
    <row r="63" spans="1:9" x14ac:dyDescent="0.25">
      <c r="A63" s="12" t="s">
        <v>22</v>
      </c>
      <c r="B63" s="13"/>
      <c r="C63" s="14"/>
      <c r="D63" s="7">
        <f>SUM(D57:D62)</f>
        <v>15</v>
      </c>
      <c r="F63" s="8">
        <v>6</v>
      </c>
      <c r="G63" s="40"/>
      <c r="H63" s="10" t="s">
        <v>21</v>
      </c>
      <c r="I63" s="8">
        <v>2</v>
      </c>
    </row>
    <row r="64" spans="1:9" x14ac:dyDescent="0.25">
      <c r="A64" s="35" t="s">
        <v>24</v>
      </c>
      <c r="B64" s="36"/>
      <c r="C64" s="36"/>
      <c r="D64" s="37"/>
      <c r="F64" s="8">
        <v>7</v>
      </c>
      <c r="G64" s="20"/>
      <c r="H64" s="17" t="s">
        <v>23</v>
      </c>
      <c r="I64" s="8">
        <v>2</v>
      </c>
    </row>
    <row r="65" spans="1:9" x14ac:dyDescent="0.25">
      <c r="A65" s="7" t="s">
        <v>6</v>
      </c>
      <c r="B65" s="7" t="s">
        <v>7</v>
      </c>
      <c r="C65" s="38" t="s">
        <v>8</v>
      </c>
      <c r="D65" s="7" t="s">
        <v>9</v>
      </c>
      <c r="F65" s="12" t="s">
        <v>22</v>
      </c>
      <c r="G65" s="13"/>
      <c r="H65" s="14"/>
      <c r="I65" s="7">
        <f>SUM(I58:I64)</f>
        <v>14</v>
      </c>
    </row>
    <row r="66" spans="1:9" x14ac:dyDescent="0.25">
      <c r="A66" s="8">
        <v>1</v>
      </c>
      <c r="B66" s="8">
        <v>50722007</v>
      </c>
      <c r="C66" s="39" t="s">
        <v>25</v>
      </c>
      <c r="D66" s="8">
        <v>2</v>
      </c>
      <c r="F66" s="35" t="s">
        <v>24</v>
      </c>
      <c r="G66" s="36"/>
      <c r="H66" s="36"/>
      <c r="I66" s="37"/>
    </row>
    <row r="67" spans="1:9" x14ac:dyDescent="0.25">
      <c r="A67" s="8">
        <v>2</v>
      </c>
      <c r="B67" s="8">
        <v>50722008</v>
      </c>
      <c r="C67" s="39" t="s">
        <v>26</v>
      </c>
      <c r="D67" s="8">
        <v>2</v>
      </c>
      <c r="F67" s="7" t="s">
        <v>6</v>
      </c>
      <c r="G67" s="7" t="s">
        <v>7</v>
      </c>
      <c r="H67" s="38" t="s">
        <v>8</v>
      </c>
      <c r="I67" s="7" t="s">
        <v>9</v>
      </c>
    </row>
    <row r="68" spans="1:9" x14ac:dyDescent="0.25">
      <c r="A68" s="8">
        <v>3</v>
      </c>
      <c r="B68" s="20">
        <v>50723044</v>
      </c>
      <c r="C68" s="42" t="s">
        <v>51</v>
      </c>
      <c r="D68" s="20">
        <v>2</v>
      </c>
      <c r="F68" s="8">
        <v>1</v>
      </c>
      <c r="G68" s="8"/>
      <c r="H68" s="39" t="s">
        <v>28</v>
      </c>
      <c r="I68" s="8">
        <v>3</v>
      </c>
    </row>
    <row r="69" spans="1:9" x14ac:dyDescent="0.25">
      <c r="A69" s="8">
        <v>4</v>
      </c>
      <c r="B69" s="20">
        <v>50723045</v>
      </c>
      <c r="C69" s="42" t="s">
        <v>52</v>
      </c>
      <c r="D69" s="20">
        <v>2</v>
      </c>
      <c r="F69" s="8">
        <v>2</v>
      </c>
      <c r="G69" s="8"/>
      <c r="H69" s="39" t="s">
        <v>30</v>
      </c>
      <c r="I69" s="8">
        <v>2</v>
      </c>
    </row>
    <row r="70" spans="1:9" x14ac:dyDescent="0.25">
      <c r="A70" s="8">
        <v>5</v>
      </c>
      <c r="B70" s="20">
        <v>50723046</v>
      </c>
      <c r="C70" s="42" t="s">
        <v>53</v>
      </c>
      <c r="D70" s="20">
        <v>3</v>
      </c>
      <c r="F70" s="8">
        <v>3</v>
      </c>
      <c r="G70" s="20">
        <v>50723044</v>
      </c>
      <c r="H70" s="42" t="s">
        <v>51</v>
      </c>
      <c r="I70" s="20">
        <v>2</v>
      </c>
    </row>
    <row r="71" spans="1:9" x14ac:dyDescent="0.25">
      <c r="A71" s="8">
        <v>6</v>
      </c>
      <c r="B71" s="20">
        <v>50723047</v>
      </c>
      <c r="C71" s="42" t="s">
        <v>54</v>
      </c>
      <c r="D71" s="20">
        <v>2</v>
      </c>
      <c r="F71" s="8">
        <v>4</v>
      </c>
      <c r="G71" s="20">
        <v>50723045</v>
      </c>
      <c r="H71" s="42" t="s">
        <v>52</v>
      </c>
      <c r="I71" s="20">
        <v>2</v>
      </c>
    </row>
    <row r="72" spans="1:9" x14ac:dyDescent="0.25">
      <c r="A72" s="8"/>
      <c r="B72" s="20"/>
      <c r="C72" s="42"/>
      <c r="D72" s="20"/>
      <c r="F72" s="8">
        <v>5</v>
      </c>
      <c r="G72" s="20">
        <v>50723046</v>
      </c>
      <c r="H72" s="42" t="s">
        <v>53</v>
      </c>
      <c r="I72" s="20">
        <v>2</v>
      </c>
    </row>
    <row r="73" spans="1:9" x14ac:dyDescent="0.25">
      <c r="A73" s="12" t="s">
        <v>22</v>
      </c>
      <c r="B73" s="13"/>
      <c r="C73" s="14"/>
      <c r="D73" s="7">
        <f>SUM(D66:D72)</f>
        <v>13</v>
      </c>
      <c r="F73" s="8">
        <v>6</v>
      </c>
      <c r="G73" s="40">
        <v>60733048</v>
      </c>
      <c r="H73" s="41" t="s">
        <v>55</v>
      </c>
      <c r="I73" s="40">
        <v>2</v>
      </c>
    </row>
    <row r="74" spans="1:9" x14ac:dyDescent="0.25">
      <c r="A74" s="35" t="s">
        <v>33</v>
      </c>
      <c r="B74" s="43"/>
      <c r="C74" s="43"/>
      <c r="D74" s="44"/>
      <c r="F74" s="8">
        <v>7</v>
      </c>
      <c r="G74" s="8">
        <v>50712043</v>
      </c>
      <c r="H74" s="39" t="s">
        <v>56</v>
      </c>
      <c r="I74" s="8">
        <v>2</v>
      </c>
    </row>
    <row r="75" spans="1:9" x14ac:dyDescent="0.25">
      <c r="A75" s="7" t="s">
        <v>6</v>
      </c>
      <c r="B75" s="7" t="s">
        <v>7</v>
      </c>
      <c r="C75" s="38" t="s">
        <v>8</v>
      </c>
      <c r="D75" s="7" t="s">
        <v>9</v>
      </c>
      <c r="F75" s="12" t="s">
        <v>22</v>
      </c>
      <c r="G75" s="13"/>
      <c r="H75" s="14"/>
      <c r="I75" s="7">
        <f>SUM(I68:I74)</f>
        <v>15</v>
      </c>
    </row>
    <row r="76" spans="1:9" x14ac:dyDescent="0.25">
      <c r="A76" s="20">
        <v>1</v>
      </c>
      <c r="B76" s="40">
        <v>60733048</v>
      </c>
      <c r="C76" s="41" t="s">
        <v>55</v>
      </c>
      <c r="D76" s="40">
        <v>2</v>
      </c>
      <c r="F76" s="35" t="s">
        <v>33</v>
      </c>
      <c r="G76" s="43"/>
      <c r="H76" s="43"/>
      <c r="I76" s="44"/>
    </row>
    <row r="77" spans="1:9" x14ac:dyDescent="0.25">
      <c r="A77" s="20">
        <v>2</v>
      </c>
      <c r="B77" s="40">
        <v>60732049</v>
      </c>
      <c r="C77" s="41" t="s">
        <v>57</v>
      </c>
      <c r="D77" s="40">
        <v>2</v>
      </c>
      <c r="F77" s="7" t="s">
        <v>6</v>
      </c>
      <c r="G77" s="7" t="s">
        <v>7</v>
      </c>
      <c r="H77" s="38" t="s">
        <v>8</v>
      </c>
      <c r="I77" s="7" t="s">
        <v>9</v>
      </c>
    </row>
    <row r="78" spans="1:9" x14ac:dyDescent="0.25">
      <c r="A78" s="20">
        <v>3</v>
      </c>
      <c r="B78" s="40">
        <v>60732050</v>
      </c>
      <c r="C78" s="41" t="s">
        <v>58</v>
      </c>
      <c r="D78" s="40">
        <v>2</v>
      </c>
      <c r="F78" s="20">
        <v>1</v>
      </c>
      <c r="G78" s="40"/>
      <c r="H78" s="41" t="s">
        <v>39</v>
      </c>
      <c r="I78" s="40">
        <v>3</v>
      </c>
    </row>
    <row r="79" spans="1:9" x14ac:dyDescent="0.25">
      <c r="A79" s="20">
        <v>4</v>
      </c>
      <c r="B79" s="40">
        <v>60732051</v>
      </c>
      <c r="C79" s="41" t="s">
        <v>59</v>
      </c>
      <c r="D79" s="40">
        <v>2</v>
      </c>
      <c r="F79" s="20">
        <v>2</v>
      </c>
      <c r="G79" s="20">
        <v>60732054</v>
      </c>
      <c r="H79" s="42" t="s">
        <v>60</v>
      </c>
      <c r="I79" s="20">
        <v>2</v>
      </c>
    </row>
    <row r="80" spans="1:9" x14ac:dyDescent="0.25">
      <c r="A80" s="20">
        <v>5</v>
      </c>
      <c r="B80" s="40">
        <v>60732052</v>
      </c>
      <c r="C80" s="42" t="s">
        <v>61</v>
      </c>
      <c r="D80" s="24">
        <v>2</v>
      </c>
      <c r="F80" s="20">
        <v>3</v>
      </c>
      <c r="G80" s="40">
        <v>60732050</v>
      </c>
      <c r="H80" s="41" t="s">
        <v>58</v>
      </c>
      <c r="I80" s="40">
        <v>2</v>
      </c>
    </row>
    <row r="81" spans="1:9" x14ac:dyDescent="0.25">
      <c r="A81" s="20">
        <v>6</v>
      </c>
      <c r="B81" s="40">
        <v>60732054</v>
      </c>
      <c r="C81" s="42" t="s">
        <v>60</v>
      </c>
      <c r="D81" s="24">
        <v>2</v>
      </c>
      <c r="F81" s="20">
        <v>4</v>
      </c>
      <c r="G81" s="40">
        <v>60732051</v>
      </c>
      <c r="H81" s="41" t="s">
        <v>62</v>
      </c>
      <c r="I81" s="40">
        <v>2</v>
      </c>
    </row>
    <row r="82" spans="1:9" x14ac:dyDescent="0.25">
      <c r="A82" s="12" t="s">
        <v>22</v>
      </c>
      <c r="B82" s="13"/>
      <c r="C82" s="14"/>
      <c r="D82" s="25">
        <f>SUM(D76:D81)</f>
        <v>12</v>
      </c>
      <c r="F82" s="20"/>
      <c r="G82" s="40"/>
      <c r="H82" s="42" t="s">
        <v>44</v>
      </c>
      <c r="I82" s="24">
        <v>2</v>
      </c>
    </row>
    <row r="83" spans="1:9" x14ac:dyDescent="0.25">
      <c r="A83" s="35" t="s">
        <v>45</v>
      </c>
      <c r="B83" s="36"/>
      <c r="C83" s="36"/>
      <c r="D83" s="37"/>
      <c r="F83" s="20"/>
      <c r="G83" s="40"/>
      <c r="H83" s="42"/>
      <c r="I83" s="24"/>
    </row>
    <row r="84" spans="1:9" x14ac:dyDescent="0.25">
      <c r="A84" s="7" t="s">
        <v>6</v>
      </c>
      <c r="B84" s="7" t="s">
        <v>7</v>
      </c>
      <c r="C84" s="38" t="s">
        <v>8</v>
      </c>
      <c r="D84" s="7" t="s">
        <v>9</v>
      </c>
      <c r="F84" s="12" t="s">
        <v>22</v>
      </c>
      <c r="G84" s="13"/>
      <c r="H84" s="14"/>
      <c r="I84" s="25">
        <f>SUM(I78:I83)</f>
        <v>11</v>
      </c>
    </row>
    <row r="85" spans="1:9" x14ac:dyDescent="0.25">
      <c r="A85" s="8">
        <v>1</v>
      </c>
      <c r="B85" s="8">
        <v>60746085</v>
      </c>
      <c r="C85" s="39" t="s">
        <v>46</v>
      </c>
      <c r="D85" s="8">
        <v>6</v>
      </c>
      <c r="F85" s="35" t="s">
        <v>45</v>
      </c>
      <c r="G85" s="36"/>
      <c r="H85" s="36"/>
      <c r="I85" s="37"/>
    </row>
    <row r="86" spans="1:9" x14ac:dyDescent="0.25">
      <c r="A86" s="12" t="s">
        <v>22</v>
      </c>
      <c r="B86" s="13"/>
      <c r="C86" s="14"/>
      <c r="D86" s="7">
        <v>6</v>
      </c>
      <c r="F86" s="7" t="s">
        <v>6</v>
      </c>
      <c r="G86" s="7" t="s">
        <v>7</v>
      </c>
      <c r="H86" s="38" t="s">
        <v>8</v>
      </c>
      <c r="I86" s="7" t="s">
        <v>9</v>
      </c>
    </row>
    <row r="87" spans="1:9" x14ac:dyDescent="0.25">
      <c r="F87" s="8">
        <v>1</v>
      </c>
      <c r="G87" s="8">
        <v>60746085</v>
      </c>
      <c r="H87" s="39" t="s">
        <v>46</v>
      </c>
      <c r="I87" s="8">
        <v>6</v>
      </c>
    </row>
    <row r="88" spans="1:9" x14ac:dyDescent="0.25">
      <c r="F88" s="12" t="s">
        <v>22</v>
      </c>
      <c r="G88" s="13"/>
      <c r="H88" s="14"/>
      <c r="I88" s="7">
        <v>6</v>
      </c>
    </row>
    <row r="89" spans="1:9" x14ac:dyDescent="0.25">
      <c r="D89" s="33"/>
    </row>
    <row r="90" spans="1:9" x14ac:dyDescent="0.25">
      <c r="I90" s="45">
        <f>I88+I84+I75+I65</f>
        <v>46</v>
      </c>
    </row>
    <row r="91" spans="1:9" x14ac:dyDescent="0.25">
      <c r="I91" s="33"/>
    </row>
    <row r="103" spans="1:9" x14ac:dyDescent="0.25">
      <c r="A103" s="46"/>
      <c r="B103" s="46"/>
      <c r="C103" s="46"/>
      <c r="D103" s="46"/>
    </row>
    <row r="104" spans="1:9" x14ac:dyDescent="0.25">
      <c r="A104" s="46"/>
      <c r="B104" s="46"/>
      <c r="C104" s="46"/>
      <c r="D104" s="46"/>
    </row>
    <row r="105" spans="1:9" x14ac:dyDescent="0.25">
      <c r="A105" s="46"/>
      <c r="B105" s="46"/>
      <c r="C105" s="46"/>
      <c r="D105" s="46"/>
      <c r="F105" s="46"/>
      <c r="G105" s="46"/>
      <c r="H105" s="46"/>
      <c r="I105" s="46"/>
    </row>
    <row r="106" spans="1:9" x14ac:dyDescent="0.25">
      <c r="A106" s="46"/>
      <c r="B106" s="46"/>
      <c r="C106" s="46"/>
      <c r="D106" s="47"/>
      <c r="F106" s="46"/>
      <c r="G106" s="46"/>
      <c r="H106" s="46"/>
      <c r="I106" s="46"/>
    </row>
    <row r="107" spans="1:9" x14ac:dyDescent="0.25">
      <c r="D107" s="46"/>
      <c r="F107" s="46"/>
      <c r="G107" s="46"/>
      <c r="H107" s="46"/>
      <c r="I107" s="46"/>
    </row>
    <row r="108" spans="1:9" x14ac:dyDescent="0.25">
      <c r="D108" s="46"/>
      <c r="F108" s="46"/>
      <c r="G108" s="46"/>
      <c r="H108" s="46"/>
      <c r="I108" s="47"/>
    </row>
    <row r="109" spans="1:9" x14ac:dyDescent="0.25">
      <c r="I109" s="46"/>
    </row>
    <row r="110" spans="1:9" x14ac:dyDescent="0.25">
      <c r="I110" s="46"/>
    </row>
  </sheetData>
  <mergeCells count="24">
    <mergeCell ref="F75:H75"/>
    <mergeCell ref="A82:C82"/>
    <mergeCell ref="F84:H84"/>
    <mergeCell ref="A86:C86"/>
    <mergeCell ref="F88:H88"/>
    <mergeCell ref="F37:I37"/>
    <mergeCell ref="A39:C39"/>
    <mergeCell ref="F40:H40"/>
    <mergeCell ref="A63:C63"/>
    <mergeCell ref="F65:H65"/>
    <mergeCell ref="A73:C73"/>
    <mergeCell ref="A24:C24"/>
    <mergeCell ref="A25:D25"/>
    <mergeCell ref="F28:H28"/>
    <mergeCell ref="F29:I29"/>
    <mergeCell ref="A35:C35"/>
    <mergeCell ref="A36:D36"/>
    <mergeCell ref="F36:H36"/>
    <mergeCell ref="A7:D7"/>
    <mergeCell ref="F7:I7"/>
    <mergeCell ref="A15:C15"/>
    <mergeCell ref="A16:D16"/>
    <mergeCell ref="F17:H17"/>
    <mergeCell ref="F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2019-08-12T08:11:20Z</dcterms:created>
  <dcterms:modified xsi:type="dcterms:W3CDTF">2019-08-12T08:11:34Z</dcterms:modified>
</cp:coreProperties>
</file>